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62" i="1"/>
  <c r="D61"/>
  <c r="D60"/>
  <c r="D59"/>
  <c r="D58"/>
  <c r="D57"/>
  <c r="D56"/>
  <c r="D55"/>
  <c r="D54"/>
  <c r="D53"/>
  <c r="I52"/>
  <c r="D52"/>
  <c r="I51"/>
  <c r="D51"/>
  <c r="I50"/>
  <c r="D50"/>
  <c r="I49"/>
  <c r="D49"/>
  <c r="I48"/>
  <c r="D48"/>
  <c r="I47"/>
  <c r="D47"/>
  <c r="I46"/>
  <c r="D46"/>
  <c r="I45"/>
  <c r="D45"/>
  <c r="I44"/>
  <c r="D44"/>
  <c r="I43"/>
  <c r="D43"/>
  <c r="I42"/>
  <c r="D42"/>
  <c r="I41"/>
  <c r="D41"/>
  <c r="I40"/>
  <c r="D40"/>
  <c r="I39"/>
  <c r="D39"/>
  <c r="I38"/>
  <c r="D38"/>
  <c r="I37"/>
  <c r="D37"/>
  <c r="I36"/>
  <c r="D36"/>
  <c r="I35"/>
  <c r="D35"/>
  <c r="I34"/>
  <c r="D34"/>
  <c r="I33"/>
  <c r="D33"/>
  <c r="I32"/>
  <c r="D32"/>
  <c r="I31"/>
  <c r="D31"/>
  <c r="I30"/>
  <c r="D30"/>
  <c r="I29"/>
  <c r="D29"/>
  <c r="I28"/>
  <c r="D28"/>
  <c r="I27"/>
  <c r="D27"/>
  <c r="I26"/>
  <c r="D26"/>
  <c r="I25"/>
  <c r="D25"/>
  <c r="I24"/>
  <c r="D24"/>
  <c r="I23"/>
  <c r="D23"/>
  <c r="I22"/>
  <c r="D22"/>
  <c r="I21"/>
  <c r="D21"/>
  <c r="I20"/>
  <c r="D20"/>
  <c r="I19"/>
  <c r="D19"/>
  <c r="I18"/>
  <c r="D18"/>
  <c r="I17"/>
  <c r="D17"/>
  <c r="I16"/>
  <c r="D16"/>
  <c r="I15"/>
  <c r="D15"/>
  <c r="I14"/>
  <c r="D14"/>
  <c r="D13"/>
  <c r="D12"/>
  <c r="D11"/>
  <c r="D10"/>
</calcChain>
</file>

<file path=xl/sharedStrings.xml><?xml version="1.0" encoding="utf-8"?>
<sst xmlns="http://schemas.openxmlformats.org/spreadsheetml/2006/main" count="191" uniqueCount="65">
  <si>
    <t xml:space="preserve">Подобрать диски на Ваш автомобиль Вы можете на сайте: </t>
  </si>
  <si>
    <t>www.asw-wheels.ru</t>
  </si>
  <si>
    <t>e-mail: avto-disk@nxt.ru</t>
  </si>
  <si>
    <t>Модель ASW</t>
  </si>
  <si>
    <t>Размер</t>
  </si>
  <si>
    <t xml:space="preserve">Цена </t>
  </si>
  <si>
    <t>AA Topline</t>
  </si>
  <si>
    <t>7x15</t>
  </si>
  <si>
    <t>8x17</t>
  </si>
  <si>
    <t>Argo</t>
  </si>
  <si>
    <t>6.5x15</t>
  </si>
  <si>
    <t>Brilliant</t>
  </si>
  <si>
    <t>7x16</t>
  </si>
  <si>
    <t>Neon</t>
  </si>
  <si>
    <t xml:space="preserve">6.5x15  </t>
  </si>
  <si>
    <t>7x17</t>
  </si>
  <si>
    <t xml:space="preserve">7x17  </t>
  </si>
  <si>
    <t>Blizzard</t>
  </si>
  <si>
    <t>Phönix</t>
  </si>
  <si>
    <t xml:space="preserve">8x16 </t>
  </si>
  <si>
    <t xml:space="preserve">Rodeo     </t>
  </si>
  <si>
    <t>8х17</t>
  </si>
  <si>
    <t>Classic</t>
  </si>
  <si>
    <t>6x14</t>
  </si>
  <si>
    <t>R-Rad</t>
  </si>
  <si>
    <r>
      <t>Prestige</t>
    </r>
    <r>
      <rPr>
        <sz val="11"/>
        <color theme="1"/>
        <rFont val="Calibri"/>
        <family val="2"/>
        <charset val="204"/>
        <scheme val="minor"/>
      </rPr>
      <t xml:space="preserve">    </t>
    </r>
  </si>
  <si>
    <t xml:space="preserve">7x16 </t>
  </si>
  <si>
    <t>Dino</t>
  </si>
  <si>
    <t>Lada</t>
  </si>
  <si>
    <t>5,5x14</t>
  </si>
  <si>
    <t>8x18</t>
  </si>
  <si>
    <t>Speichenrad</t>
  </si>
  <si>
    <t>7,5x17</t>
  </si>
  <si>
    <t>6x15</t>
  </si>
  <si>
    <t>Esto</t>
  </si>
  <si>
    <t>6,5x15</t>
  </si>
  <si>
    <t>Tecnic</t>
  </si>
  <si>
    <t xml:space="preserve">7x16  </t>
  </si>
  <si>
    <t>F-Rad</t>
  </si>
  <si>
    <r>
      <t>Tornado</t>
    </r>
    <r>
      <rPr>
        <b/>
        <sz val="12"/>
        <rFont val="Arial Cyr"/>
        <family val="2"/>
        <charset val="204"/>
      </rPr>
      <t xml:space="preserve">    </t>
    </r>
  </si>
  <si>
    <t>6,5x16</t>
  </si>
  <si>
    <t>7,5x16</t>
  </si>
  <si>
    <t>8,5x18</t>
  </si>
  <si>
    <t>Gracer</t>
  </si>
  <si>
    <t>8,5x20</t>
  </si>
  <si>
    <r>
      <t>Ultima</t>
    </r>
    <r>
      <rPr>
        <sz val="10"/>
        <color indexed="12"/>
        <rFont val="Arial Cyr"/>
        <family val="2"/>
        <charset val="204"/>
      </rPr>
      <t xml:space="preserve">        </t>
    </r>
  </si>
  <si>
    <t>6х15</t>
  </si>
  <si>
    <t xml:space="preserve">7x17 </t>
  </si>
  <si>
    <t>Hurricane</t>
  </si>
  <si>
    <t>6,5х16</t>
  </si>
  <si>
    <t>Intra</t>
  </si>
  <si>
    <t>Vesuv</t>
  </si>
  <si>
    <t>Jaeger</t>
  </si>
  <si>
    <t>Graphite Polished</t>
  </si>
  <si>
    <t xml:space="preserve">Weron     </t>
  </si>
  <si>
    <t>9x20</t>
  </si>
  <si>
    <t>X-rad</t>
  </si>
  <si>
    <t>7,5x15</t>
  </si>
  <si>
    <t>Kobra</t>
  </si>
  <si>
    <t>Zentra</t>
  </si>
  <si>
    <t>Kobra-S</t>
  </si>
  <si>
    <t>Lauder</t>
  </si>
  <si>
    <t>MB</t>
  </si>
  <si>
    <t>MX</t>
  </si>
  <si>
    <r>
      <t xml:space="preserve">Комплект секреток </t>
    </r>
    <r>
      <rPr>
        <b/>
        <sz val="11"/>
        <rFont val="Arial Cyr"/>
        <family val="2"/>
        <charset val="204"/>
      </rPr>
      <t>ASW</t>
    </r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</si>
</sst>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2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Wingdings"/>
      <charset val="2"/>
    </font>
    <font>
      <u/>
      <sz val="10"/>
      <color indexed="12"/>
      <name val="Arial Cyr"/>
      <family val="2"/>
      <charset val="204"/>
    </font>
    <font>
      <b/>
      <u/>
      <sz val="14"/>
      <color indexed="12"/>
      <name val="Arial Cyr"/>
      <family val="2"/>
      <charset val="204"/>
    </font>
    <font>
      <sz val="14"/>
      <name val="Arial"/>
      <family val="2"/>
      <charset val="204"/>
    </font>
    <font>
      <sz val="11"/>
      <name val="Arial Cyr"/>
      <family val="2"/>
      <charset val="204"/>
    </font>
    <font>
      <sz val="14"/>
      <color indexed="8"/>
      <name val="Arial"/>
      <family val="2"/>
      <charset val="204"/>
    </font>
    <font>
      <b/>
      <sz val="10"/>
      <name val="Arial Cyr"/>
      <family val="2"/>
      <charset val="204"/>
    </font>
    <font>
      <b/>
      <sz val="12"/>
      <color indexed="12"/>
      <name val="Arial Cyr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2"/>
      <color indexed="12"/>
      <name val="Arial"/>
      <family val="2"/>
      <charset val="204"/>
    </font>
    <font>
      <b/>
      <i/>
      <sz val="8"/>
      <name val="Arial"/>
      <family val="2"/>
      <charset val="204"/>
    </font>
    <font>
      <b/>
      <sz val="1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1" fillId="0" borderId="0"/>
  </cellStyleXfs>
  <cellXfs count="10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1"/>
    <xf numFmtId="0" fontId="4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/>
    <xf numFmtId="0" fontId="1" fillId="0" borderId="8" xfId="0" applyFont="1" applyBorder="1" applyAlignment="1">
      <alignment horizontal="right"/>
    </xf>
    <xf numFmtId="0" fontId="10" fillId="0" borderId="9" xfId="0" applyFont="1" applyFill="1" applyBorder="1" applyAlignment="1">
      <alignment horizontal="center"/>
    </xf>
    <xf numFmtId="44" fontId="6" fillId="0" borderId="9" xfId="0" applyNumberFormat="1" applyFont="1" applyFill="1" applyBorder="1" applyAlignment="1">
      <alignment horizontal="center"/>
    </xf>
    <xf numFmtId="0" fontId="0" fillId="0" borderId="0" xfId="0" applyFill="1"/>
    <xf numFmtId="0" fontId="10" fillId="0" borderId="10" xfId="0" applyFont="1" applyFill="1" applyBorder="1"/>
    <xf numFmtId="0" fontId="1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center"/>
    </xf>
    <xf numFmtId="44" fontId="6" fillId="0" borderId="13" xfId="0" applyNumberFormat="1" applyFont="1" applyFill="1" applyBorder="1" applyAlignment="1">
      <alignment horizontal="center"/>
    </xf>
    <xf numFmtId="0" fontId="9" fillId="0" borderId="14" xfId="0" applyFont="1" applyBorder="1"/>
    <xf numFmtId="0" fontId="1" fillId="0" borderId="15" xfId="0" applyFont="1" applyBorder="1" applyAlignment="1">
      <alignment horizontal="right"/>
    </xf>
    <xf numFmtId="0" fontId="10" fillId="0" borderId="16" xfId="2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14" xfId="0" applyBorder="1"/>
    <xf numFmtId="0" fontId="1" fillId="0" borderId="15" xfId="2" applyFont="1" applyFill="1" applyBorder="1" applyAlignment="1">
      <alignment horizontal="right"/>
    </xf>
    <xf numFmtId="0" fontId="10" fillId="0" borderId="20" xfId="2" applyFont="1" applyFill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1" fillId="0" borderId="8" xfId="2" applyFont="1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10" fillId="0" borderId="26" xfId="2" applyFont="1" applyFill="1" applyBorder="1" applyAlignment="1">
      <alignment horizontal="center"/>
    </xf>
    <xf numFmtId="0" fontId="9" fillId="0" borderId="27" xfId="0" applyFont="1" applyBorder="1"/>
    <xf numFmtId="0" fontId="1" fillId="0" borderId="28" xfId="0" applyFont="1" applyBorder="1" applyAlignment="1">
      <alignment horizontal="right"/>
    </xf>
    <xf numFmtId="0" fontId="9" fillId="0" borderId="29" xfId="0" applyFont="1" applyBorder="1" applyAlignment="1">
      <alignment horizontal="left"/>
    </xf>
    <xf numFmtId="0" fontId="9" fillId="0" borderId="30" xfId="0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9" fillId="0" borderId="14" xfId="1" applyNumberFormat="1" applyFont="1" applyFill="1" applyBorder="1" applyAlignment="1" applyProtection="1"/>
    <xf numFmtId="0" fontId="1" fillId="0" borderId="15" xfId="1" applyNumberFormat="1" applyFont="1" applyFill="1" applyBorder="1" applyAlignment="1" applyProtection="1">
      <alignment horizontal="right"/>
    </xf>
    <xf numFmtId="0" fontId="9" fillId="0" borderId="14" xfId="0" applyFont="1" applyBorder="1" applyAlignment="1">
      <alignment horizontal="left"/>
    </xf>
    <xf numFmtId="0" fontId="10" fillId="0" borderId="31" xfId="2" applyFont="1" applyFill="1" applyBorder="1" applyAlignment="1">
      <alignment horizontal="center"/>
    </xf>
    <xf numFmtId="0" fontId="1" fillId="0" borderId="10" xfId="2" applyFont="1" applyFill="1" applyBorder="1"/>
    <xf numFmtId="0" fontId="1" fillId="0" borderId="11" xfId="2" applyFont="1" applyFill="1" applyBorder="1" applyAlignment="1">
      <alignment horizontal="right"/>
    </xf>
    <xf numFmtId="0" fontId="10" fillId="0" borderId="32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9" fillId="0" borderId="27" xfId="0" applyFont="1" applyBorder="1" applyAlignment="1">
      <alignment horizontal="left"/>
    </xf>
    <xf numFmtId="0" fontId="10" fillId="0" borderId="32" xfId="2" applyFont="1" applyFill="1" applyBorder="1" applyAlignment="1">
      <alignment horizontal="center"/>
    </xf>
    <xf numFmtId="0" fontId="12" fillId="0" borderId="14" xfId="2" applyFont="1" applyFill="1" applyBorder="1"/>
    <xf numFmtId="0" fontId="9" fillId="0" borderId="28" xfId="0" applyFont="1" applyBorder="1" applyAlignment="1">
      <alignment horizontal="right"/>
    </xf>
    <xf numFmtId="0" fontId="10" fillId="0" borderId="31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right"/>
    </xf>
    <xf numFmtId="0" fontId="0" fillId="0" borderId="10" xfId="0" applyBorder="1"/>
    <xf numFmtId="0" fontId="12" fillId="0" borderId="1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right"/>
    </xf>
    <xf numFmtId="0" fontId="10" fillId="0" borderId="26" xfId="0" applyFont="1" applyFill="1" applyBorder="1" applyAlignment="1">
      <alignment horizontal="center"/>
    </xf>
    <xf numFmtId="0" fontId="13" fillId="0" borderId="14" xfId="2" applyFont="1" applyFill="1" applyBorder="1"/>
    <xf numFmtId="0" fontId="14" fillId="0" borderId="1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center"/>
    </xf>
    <xf numFmtId="0" fontId="1" fillId="0" borderId="28" xfId="2" applyFont="1" applyFill="1" applyBorder="1" applyAlignment="1">
      <alignment horizontal="right"/>
    </xf>
    <xf numFmtId="0" fontId="13" fillId="0" borderId="14" xfId="0" applyFont="1" applyFill="1" applyBorder="1"/>
    <xf numFmtId="0" fontId="1" fillId="0" borderId="15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center"/>
    </xf>
    <xf numFmtId="0" fontId="13" fillId="0" borderId="10" xfId="0" applyFont="1" applyFill="1" applyBorder="1"/>
    <xf numFmtId="0" fontId="9" fillId="0" borderId="14" xfId="0" applyFont="1" applyBorder="1" applyAlignment="1">
      <alignment horizontal="justify"/>
    </xf>
    <xf numFmtId="0" fontId="1" fillId="0" borderId="10" xfId="2" applyFont="1" applyFill="1" applyBorder="1" applyAlignment="1">
      <alignment horizontal="right"/>
    </xf>
    <xf numFmtId="0" fontId="17" fillId="0" borderId="27" xfId="2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left"/>
    </xf>
    <xf numFmtId="0" fontId="18" fillId="0" borderId="11" xfId="0" applyFont="1" applyFill="1" applyBorder="1" applyAlignment="1">
      <alignment horizontal="right"/>
    </xf>
    <xf numFmtId="0" fontId="0" fillId="0" borderId="34" xfId="0" applyFont="1" applyBorder="1" applyAlignment="1">
      <alignment horizontal="right"/>
    </xf>
    <xf numFmtId="0" fontId="0" fillId="0" borderId="35" xfId="0" applyFont="1" applyBorder="1" applyAlignment="1">
      <alignment horizontal="right"/>
    </xf>
    <xf numFmtId="0" fontId="17" fillId="0" borderId="14" xfId="0" applyFont="1" applyFill="1" applyBorder="1" applyAlignment="1">
      <alignment horizontal="left"/>
    </xf>
    <xf numFmtId="0" fontId="17" fillId="0" borderId="14" xfId="2" applyFont="1" applyFill="1" applyBorder="1" applyAlignment="1">
      <alignment horizontal="left"/>
    </xf>
    <xf numFmtId="0" fontId="0" fillId="0" borderId="36" xfId="0" applyBorder="1" applyAlignment="1">
      <alignment horizontal="left"/>
    </xf>
    <xf numFmtId="0" fontId="1" fillId="0" borderId="37" xfId="2" applyFont="1" applyFill="1" applyBorder="1" applyAlignment="1">
      <alignment horizontal="right"/>
    </xf>
    <xf numFmtId="0" fontId="10" fillId="0" borderId="38" xfId="2" applyFont="1" applyFill="1" applyBorder="1" applyAlignment="1">
      <alignment horizontal="center"/>
    </xf>
    <xf numFmtId="44" fontId="6" fillId="0" borderId="39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44" fontId="6" fillId="0" borderId="0" xfId="0" applyNumberFormat="1" applyFont="1" applyBorder="1" applyAlignment="1">
      <alignment horizontal="center"/>
    </xf>
    <xf numFmtId="0" fontId="10" fillId="0" borderId="40" xfId="0" applyFont="1" applyFill="1" applyBorder="1" applyAlignment="1">
      <alignment horizontal="center"/>
    </xf>
    <xf numFmtId="0" fontId="14" fillId="0" borderId="14" xfId="0" applyFont="1" applyFill="1" applyBorder="1"/>
    <xf numFmtId="0" fontId="14" fillId="0" borderId="36" xfId="0" applyFont="1" applyFill="1" applyBorder="1"/>
    <xf numFmtId="0" fontId="1" fillId="0" borderId="37" xfId="0" applyFont="1" applyFill="1" applyBorder="1" applyAlignment="1">
      <alignment horizontal="right"/>
    </xf>
    <xf numFmtId="0" fontId="10" fillId="0" borderId="41" xfId="0" applyFont="1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771525</xdr:colOff>
      <xdr:row>0</xdr:row>
      <xdr:rowOff>133350</xdr:rowOff>
    </xdr:from>
    <xdr:to>
      <xdr:col>8</xdr:col>
      <xdr:colOff>276225</xdr:colOff>
      <xdr:row>4</xdr:row>
      <xdr:rowOff>114300</xdr:rowOff>
    </xdr:to>
    <xdr:pic>
      <xdr:nvPicPr>
        <xdr:cNvPr id="2" name="ASW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133350"/>
          <a:ext cx="1352550" cy="828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257175</xdr:colOff>
      <xdr:row>5</xdr:row>
      <xdr:rowOff>104775</xdr:rowOff>
    </xdr:from>
    <xdr:to>
      <xdr:col>6</xdr:col>
      <xdr:colOff>438150</xdr:colOff>
      <xdr:row>10</xdr:row>
      <xdr:rowOff>38100</xdr:rowOff>
    </xdr:to>
    <xdr:pic>
      <xdr:nvPicPr>
        <xdr:cNvPr id="3" name="1PRESTI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2000"/>
        </a:blip>
        <a:srcRect/>
        <a:stretch>
          <a:fillRect/>
        </a:stretch>
      </xdr:blipFill>
      <xdr:spPr bwMode="auto">
        <a:xfrm>
          <a:off x="3457575" y="1133475"/>
          <a:ext cx="1000125" cy="952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352425</xdr:colOff>
      <xdr:row>5</xdr:row>
      <xdr:rowOff>76200</xdr:rowOff>
    </xdr:from>
    <xdr:to>
      <xdr:col>8</xdr:col>
      <xdr:colOff>781050</xdr:colOff>
      <xdr:row>10</xdr:row>
      <xdr:rowOff>47625</xdr:rowOff>
    </xdr:to>
    <xdr:pic>
      <xdr:nvPicPr>
        <xdr:cNvPr id="4" name="200kobr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6000" contrast="40000"/>
        </a:blip>
        <a:srcRect/>
        <a:stretch>
          <a:fillRect/>
        </a:stretch>
      </xdr:blipFill>
      <xdr:spPr bwMode="auto">
        <a:xfrm>
          <a:off x="4838700" y="1104900"/>
          <a:ext cx="990600" cy="990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ASW%202007%20(&#1074;&#1089;&#1077;%20&#1087;&#1086;&#1079;&#1080;&#1094;&#1080;&#108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айс"/>
      <sheetName val="В рублях без изменений"/>
      <sheetName val="Лист1"/>
    </sheetNames>
    <sheetDataSet>
      <sheetData sheetId="0">
        <row r="8">
          <cell r="F8">
            <v>89</v>
          </cell>
        </row>
        <row r="9">
          <cell r="F9">
            <v>155</v>
          </cell>
        </row>
        <row r="10">
          <cell r="F10">
            <v>83</v>
          </cell>
        </row>
        <row r="11">
          <cell r="F11">
            <v>86</v>
          </cell>
        </row>
        <row r="12">
          <cell r="F12">
            <v>103</v>
          </cell>
          <cell r="M12">
            <v>85</v>
          </cell>
        </row>
        <row r="13">
          <cell r="F13">
            <v>144</v>
          </cell>
          <cell r="M13">
            <v>145</v>
          </cell>
        </row>
        <row r="14">
          <cell r="F14">
            <v>102</v>
          </cell>
          <cell r="M14">
            <v>167</v>
          </cell>
        </row>
        <row r="15">
          <cell r="F15">
            <v>126</v>
          </cell>
          <cell r="M15">
            <v>99</v>
          </cell>
        </row>
        <row r="16">
          <cell r="F16">
            <v>164</v>
          </cell>
          <cell r="M16">
            <v>121</v>
          </cell>
        </row>
        <row r="17">
          <cell r="F17">
            <v>61</v>
          </cell>
          <cell r="M17">
            <v>164</v>
          </cell>
        </row>
        <row r="18">
          <cell r="F18">
            <v>66</v>
          </cell>
          <cell r="M18">
            <v>167</v>
          </cell>
        </row>
        <row r="19">
          <cell r="F19">
            <v>80</v>
          </cell>
          <cell r="M19">
            <v>103</v>
          </cell>
        </row>
        <row r="20">
          <cell r="F20">
            <v>86</v>
          </cell>
          <cell r="M20">
            <v>123</v>
          </cell>
        </row>
        <row r="21">
          <cell r="F21">
            <v>103</v>
          </cell>
          <cell r="M21">
            <v>167</v>
          </cell>
        </row>
        <row r="22">
          <cell r="F22">
            <v>56</v>
          </cell>
          <cell r="M22">
            <v>167</v>
          </cell>
        </row>
        <row r="23">
          <cell r="F23">
            <v>61</v>
          </cell>
          <cell r="M23">
            <v>220</v>
          </cell>
        </row>
        <row r="24">
          <cell r="F24">
            <v>66</v>
          </cell>
          <cell r="M24">
            <v>149</v>
          </cell>
        </row>
        <row r="25">
          <cell r="F25">
            <v>80</v>
          </cell>
          <cell r="M25">
            <v>149</v>
          </cell>
        </row>
        <row r="26">
          <cell r="F26">
            <v>86</v>
          </cell>
          <cell r="M26">
            <v>202</v>
          </cell>
        </row>
        <row r="27">
          <cell r="F27">
            <v>80</v>
          </cell>
          <cell r="M27">
            <v>86</v>
          </cell>
        </row>
        <row r="28">
          <cell r="F28">
            <v>105</v>
          </cell>
          <cell r="M28">
            <v>142</v>
          </cell>
        </row>
        <row r="29">
          <cell r="F29">
            <v>84</v>
          </cell>
          <cell r="M29">
            <v>123</v>
          </cell>
        </row>
        <row r="30">
          <cell r="F30">
            <v>84</v>
          </cell>
          <cell r="M30">
            <v>169</v>
          </cell>
        </row>
        <row r="31">
          <cell r="F31">
            <v>106</v>
          </cell>
          <cell r="M31">
            <v>223</v>
          </cell>
        </row>
        <row r="32">
          <cell r="F32">
            <v>85</v>
          </cell>
          <cell r="M32">
            <v>359</v>
          </cell>
        </row>
        <row r="33">
          <cell r="F33">
            <v>114</v>
          </cell>
          <cell r="M33">
            <v>85</v>
          </cell>
        </row>
        <row r="34">
          <cell r="F34">
            <v>144</v>
          </cell>
          <cell r="M34">
            <v>85</v>
          </cell>
        </row>
        <row r="35">
          <cell r="F35">
            <v>133</v>
          </cell>
          <cell r="M35">
            <v>114</v>
          </cell>
        </row>
        <row r="36">
          <cell r="F36">
            <v>169</v>
          </cell>
          <cell r="M36">
            <v>114</v>
          </cell>
        </row>
        <row r="37">
          <cell r="F37">
            <v>224</v>
          </cell>
          <cell r="M37">
            <v>144</v>
          </cell>
        </row>
        <row r="38">
          <cell r="F38">
            <v>85</v>
          </cell>
          <cell r="M38">
            <v>101</v>
          </cell>
        </row>
        <row r="39">
          <cell r="F39">
            <v>114</v>
          </cell>
          <cell r="M39">
            <v>123</v>
          </cell>
        </row>
        <row r="40">
          <cell r="F40">
            <v>103</v>
          </cell>
          <cell r="M40">
            <v>167</v>
          </cell>
        </row>
        <row r="41">
          <cell r="F41">
            <v>133</v>
          </cell>
          <cell r="M41">
            <v>220</v>
          </cell>
        </row>
        <row r="42">
          <cell r="F42">
            <v>139</v>
          </cell>
          <cell r="M42">
            <v>123</v>
          </cell>
        </row>
        <row r="43">
          <cell r="F43">
            <v>169</v>
          </cell>
          <cell r="M43">
            <v>167</v>
          </cell>
        </row>
        <row r="44">
          <cell r="F44">
            <v>176</v>
          </cell>
          <cell r="M44">
            <v>220</v>
          </cell>
        </row>
        <row r="45">
          <cell r="F45">
            <v>223</v>
          </cell>
          <cell r="M45">
            <v>360</v>
          </cell>
        </row>
        <row r="46">
          <cell r="F46">
            <v>230</v>
          </cell>
          <cell r="M46">
            <v>106</v>
          </cell>
        </row>
        <row r="47">
          <cell r="F47">
            <v>103</v>
          </cell>
          <cell r="M47">
            <v>155</v>
          </cell>
        </row>
        <row r="48">
          <cell r="F48">
            <v>123</v>
          </cell>
          <cell r="M48">
            <v>85</v>
          </cell>
        </row>
        <row r="49">
          <cell r="F49">
            <v>167</v>
          </cell>
          <cell r="M49">
            <v>114</v>
          </cell>
        </row>
        <row r="50">
          <cell r="F50">
            <v>69</v>
          </cell>
          <cell r="M50">
            <v>144</v>
          </cell>
        </row>
        <row r="51">
          <cell r="F51">
            <v>91</v>
          </cell>
        </row>
        <row r="52">
          <cell r="F52">
            <v>118</v>
          </cell>
        </row>
        <row r="53">
          <cell r="F53">
            <v>152</v>
          </cell>
        </row>
        <row r="54">
          <cell r="F54">
            <v>115</v>
          </cell>
        </row>
        <row r="55">
          <cell r="F55">
            <v>157</v>
          </cell>
        </row>
        <row r="56">
          <cell r="F56">
            <v>218</v>
          </cell>
        </row>
        <row r="57">
          <cell r="F57">
            <v>135</v>
          </cell>
        </row>
        <row r="58">
          <cell r="F58">
            <v>84</v>
          </cell>
        </row>
        <row r="59">
          <cell r="F59">
            <v>97</v>
          </cell>
        </row>
        <row r="60">
          <cell r="F60">
            <v>131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sw-wheel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workbookViewId="0">
      <selection activeCell="M55" sqref="M55"/>
    </sheetView>
  </sheetViews>
  <sheetFormatPr defaultRowHeight="15"/>
  <cols>
    <col min="4" max="4" width="15.28515625" customWidth="1"/>
    <col min="9" max="9" width="15.85546875" customWidth="1"/>
  </cols>
  <sheetData>
    <row r="1" spans="1:9">
      <c r="B1" s="1"/>
      <c r="G1" s="2"/>
    </row>
    <row r="2" spans="1:9" ht="18">
      <c r="A2" t="s">
        <v>0</v>
      </c>
      <c r="B2" s="2"/>
      <c r="D2" s="3"/>
      <c r="E2" s="3"/>
      <c r="G2" s="2"/>
    </row>
    <row r="3" spans="1:9" ht="18">
      <c r="A3" s="4" t="s">
        <v>1</v>
      </c>
      <c r="B3" s="2"/>
      <c r="D3" s="5"/>
      <c r="E3" s="5"/>
      <c r="G3" s="2"/>
    </row>
    <row r="4" spans="1:9" ht="18">
      <c r="A4" t="s">
        <v>2</v>
      </c>
      <c r="B4" s="2"/>
      <c r="D4" s="6"/>
      <c r="E4" s="6"/>
      <c r="G4" s="2"/>
    </row>
    <row r="5" spans="1:9">
      <c r="A5" s="7"/>
      <c r="B5" s="1"/>
      <c r="C5" s="8"/>
      <c r="D5" s="7"/>
      <c r="G5" s="2"/>
    </row>
    <row r="6" spans="1:9" ht="18">
      <c r="A6" s="7"/>
      <c r="B6" s="1"/>
      <c r="C6" s="8"/>
      <c r="D6" s="7"/>
      <c r="F6" s="9"/>
      <c r="G6" s="10"/>
      <c r="I6" s="10"/>
    </row>
    <row r="7" spans="1:9" ht="18.75" thickBot="1">
      <c r="A7" s="7"/>
      <c r="B7" s="1"/>
      <c r="C7" s="8"/>
      <c r="D7" s="7"/>
      <c r="E7" s="7"/>
      <c r="F7" s="9"/>
      <c r="G7" s="10"/>
    </row>
    <row r="8" spans="1:9" ht="15.75" thickBot="1">
      <c r="A8" s="11" t="s">
        <v>3</v>
      </c>
      <c r="B8" s="12"/>
      <c r="C8" s="12" t="s">
        <v>4</v>
      </c>
      <c r="D8" s="13"/>
      <c r="E8" s="14"/>
      <c r="F8" s="14"/>
      <c r="G8" s="15"/>
      <c r="H8" s="14"/>
      <c r="I8" s="14"/>
    </row>
    <row r="9" spans="1:9" ht="15.75" thickBot="1">
      <c r="A9" s="16"/>
      <c r="B9" s="17"/>
      <c r="C9" s="17"/>
      <c r="D9" s="18" t="s">
        <v>5</v>
      </c>
      <c r="E9" s="14"/>
      <c r="F9" s="14"/>
      <c r="G9" s="15"/>
      <c r="H9" s="14"/>
      <c r="I9" s="14"/>
    </row>
    <row r="10" spans="1:9" ht="16.5" thickBot="1">
      <c r="A10" s="19" t="s">
        <v>6</v>
      </c>
      <c r="B10" s="20"/>
      <c r="C10" s="21" t="s">
        <v>7</v>
      </c>
      <c r="D10" s="22">
        <f>[1]Прайс!F8*36</f>
        <v>3204</v>
      </c>
      <c r="E10" s="23"/>
      <c r="G10" s="2"/>
    </row>
    <row r="11" spans="1:9" ht="15.75" thickBot="1">
      <c r="A11" s="24"/>
      <c r="B11" s="25"/>
      <c r="C11" s="26" t="s">
        <v>8</v>
      </c>
      <c r="D11" s="27">
        <f>[1]Прайс!F9*36</f>
        <v>5580</v>
      </c>
      <c r="E11" s="23"/>
      <c r="G11" s="2"/>
    </row>
    <row r="12" spans="1:9" ht="16.5" thickBot="1">
      <c r="A12" s="28" t="s">
        <v>9</v>
      </c>
      <c r="B12" s="29"/>
      <c r="C12" s="30" t="s">
        <v>10</v>
      </c>
      <c r="D12" s="27">
        <f>[1]Прайс!F10*36</f>
        <v>2988</v>
      </c>
      <c r="E12" s="23"/>
      <c r="F12" s="31" t="s">
        <v>3</v>
      </c>
      <c r="G12" s="32"/>
      <c r="H12" s="32" t="s">
        <v>4</v>
      </c>
      <c r="I12" s="33"/>
    </row>
    <row r="13" spans="1:9" ht="15.75" thickBot="1">
      <c r="A13" s="34"/>
      <c r="B13" s="35" t="s">
        <v>11</v>
      </c>
      <c r="C13" s="36" t="s">
        <v>10</v>
      </c>
      <c r="D13" s="27">
        <f>[1]Прайс!F11*36</f>
        <v>3096</v>
      </c>
      <c r="E13" s="23"/>
      <c r="F13" s="37"/>
      <c r="G13" s="38"/>
      <c r="H13" s="39"/>
      <c r="I13" s="40" t="s">
        <v>5</v>
      </c>
    </row>
    <row r="14" spans="1:9" ht="16.5" thickBot="1">
      <c r="A14" s="34"/>
      <c r="B14" s="35" t="s">
        <v>11</v>
      </c>
      <c r="C14" s="36" t="s">
        <v>12</v>
      </c>
      <c r="D14" s="27">
        <f>[1]Прайс!F12*36</f>
        <v>3708</v>
      </c>
      <c r="E14" s="23"/>
      <c r="F14" s="41" t="s">
        <v>13</v>
      </c>
      <c r="G14" s="42" t="s">
        <v>11</v>
      </c>
      <c r="H14" s="43" t="s">
        <v>14</v>
      </c>
      <c r="I14" s="27">
        <f>[1]Прайс!M12*36</f>
        <v>3060</v>
      </c>
    </row>
    <row r="15" spans="1:9" ht="15.75" thickBot="1">
      <c r="A15" s="34"/>
      <c r="B15" s="35" t="s">
        <v>11</v>
      </c>
      <c r="C15" s="44" t="s">
        <v>15</v>
      </c>
      <c r="D15" s="27">
        <f>[1]Прайс!F13*36</f>
        <v>5184</v>
      </c>
      <c r="E15" s="23"/>
      <c r="F15" s="45"/>
      <c r="G15" s="35" t="s">
        <v>11</v>
      </c>
      <c r="H15" s="46" t="s">
        <v>16</v>
      </c>
      <c r="I15" s="27">
        <f>[1]Прайс!M13*36</f>
        <v>5220</v>
      </c>
    </row>
    <row r="16" spans="1:9" ht="16.5" thickBot="1">
      <c r="A16" s="47" t="s">
        <v>17</v>
      </c>
      <c r="B16" s="48"/>
      <c r="C16" s="30" t="s">
        <v>7</v>
      </c>
      <c r="D16" s="27">
        <f>[1]Прайс!F14*36</f>
        <v>3672</v>
      </c>
      <c r="E16" s="23"/>
      <c r="F16" s="49" t="s">
        <v>18</v>
      </c>
      <c r="G16" s="50"/>
      <c r="H16" s="51" t="s">
        <v>8</v>
      </c>
      <c r="I16" s="27">
        <f>[1]Прайс!M14*36</f>
        <v>6012</v>
      </c>
    </row>
    <row r="17" spans="1:9" ht="16.5" thickBot="1">
      <c r="A17" s="52"/>
      <c r="B17" s="53"/>
      <c r="C17" s="36" t="s">
        <v>19</v>
      </c>
      <c r="D17" s="27">
        <f>[1]Прайс!F15*36</f>
        <v>4536</v>
      </c>
      <c r="E17" s="23"/>
      <c r="F17" s="54" t="s">
        <v>20</v>
      </c>
      <c r="G17" s="35" t="s">
        <v>11</v>
      </c>
      <c r="H17" s="55" t="s">
        <v>10</v>
      </c>
      <c r="I17" s="27">
        <f>[1]Прайс!M15*36</f>
        <v>3564</v>
      </c>
    </row>
    <row r="18" spans="1:9" ht="15.75" thickBot="1">
      <c r="A18" s="56"/>
      <c r="B18" s="57"/>
      <c r="C18" s="44" t="s">
        <v>21</v>
      </c>
      <c r="D18" s="27">
        <f>[1]Прайс!F16*36</f>
        <v>5904</v>
      </c>
      <c r="E18" s="23"/>
      <c r="F18" s="45"/>
      <c r="G18" s="35" t="s">
        <v>11</v>
      </c>
      <c r="H18" s="58" t="s">
        <v>12</v>
      </c>
      <c r="I18" s="27">
        <f>[1]Прайс!M16*36</f>
        <v>4356</v>
      </c>
    </row>
    <row r="19" spans="1:9" ht="16.5" thickBot="1">
      <c r="A19" s="28" t="s">
        <v>22</v>
      </c>
      <c r="B19" s="29"/>
      <c r="C19" s="30" t="s">
        <v>23</v>
      </c>
      <c r="D19" s="27">
        <f>[1]Прайс!F17*36</f>
        <v>2196</v>
      </c>
      <c r="E19" s="23"/>
      <c r="F19" s="45"/>
      <c r="G19" s="35" t="s">
        <v>11</v>
      </c>
      <c r="H19" s="46" t="s">
        <v>8</v>
      </c>
      <c r="I19" s="27">
        <f>[1]Прайс!M17*36</f>
        <v>5904</v>
      </c>
    </row>
    <row r="20" spans="1:9" ht="16.5" thickBot="1">
      <c r="A20" s="34"/>
      <c r="B20" s="35" t="s">
        <v>11</v>
      </c>
      <c r="C20" s="36" t="s">
        <v>23</v>
      </c>
      <c r="D20" s="27">
        <f>[1]Прайс!F18*36</f>
        <v>2376</v>
      </c>
      <c r="E20" s="23"/>
      <c r="F20" s="49" t="s">
        <v>24</v>
      </c>
      <c r="G20" s="50"/>
      <c r="H20" s="59" t="s">
        <v>8</v>
      </c>
      <c r="I20" s="27">
        <f>[1]Прайс!M18*36</f>
        <v>6012</v>
      </c>
    </row>
    <row r="21" spans="1:9" ht="16.5" thickBot="1">
      <c r="A21" s="34"/>
      <c r="B21" s="35"/>
      <c r="C21" s="36" t="s">
        <v>10</v>
      </c>
      <c r="D21" s="27">
        <f>[1]Прайс!F19*36</f>
        <v>2880</v>
      </c>
      <c r="E21" s="23"/>
      <c r="F21" s="54" t="s">
        <v>25</v>
      </c>
      <c r="G21" s="35" t="s">
        <v>11</v>
      </c>
      <c r="H21" s="55" t="s">
        <v>10</v>
      </c>
      <c r="I21" s="27">
        <f>[1]Прайс!M19*36</f>
        <v>3708</v>
      </c>
    </row>
    <row r="22" spans="1:9" ht="15.75" thickBot="1">
      <c r="A22" s="34"/>
      <c r="B22" s="35" t="s">
        <v>11</v>
      </c>
      <c r="C22" s="36" t="s">
        <v>10</v>
      </c>
      <c r="D22" s="27">
        <f>[1]Прайс!F20*36</f>
        <v>3096</v>
      </c>
      <c r="E22" s="23"/>
      <c r="F22" s="45"/>
      <c r="G22" s="35" t="s">
        <v>11</v>
      </c>
      <c r="H22" s="58" t="s">
        <v>12</v>
      </c>
      <c r="I22" s="27">
        <f>[1]Прайс!M20*36</f>
        <v>4428</v>
      </c>
    </row>
    <row r="23" spans="1:9" ht="15.75" thickBot="1">
      <c r="A23" s="34"/>
      <c r="B23" s="35" t="s">
        <v>11</v>
      </c>
      <c r="C23" s="44" t="s">
        <v>26</v>
      </c>
      <c r="D23" s="27">
        <f>[1]Прайс!F21*36</f>
        <v>3708</v>
      </c>
      <c r="E23" s="23"/>
      <c r="F23" s="45"/>
      <c r="G23" s="35" t="s">
        <v>11</v>
      </c>
      <c r="H23" s="58" t="s">
        <v>15</v>
      </c>
      <c r="I23" s="27">
        <f>[1]Прайс!M21*36</f>
        <v>6012</v>
      </c>
    </row>
    <row r="24" spans="1:9" ht="16.5" thickBot="1">
      <c r="A24" s="60" t="s">
        <v>27</v>
      </c>
      <c r="B24" s="48" t="s">
        <v>28</v>
      </c>
      <c r="C24" s="30" t="s">
        <v>29</v>
      </c>
      <c r="D24" s="27">
        <f>[1]Прайс!F22*36</f>
        <v>2016</v>
      </c>
      <c r="E24" s="23"/>
      <c r="F24" s="45"/>
      <c r="G24" s="35" t="s">
        <v>11</v>
      </c>
      <c r="H24" s="61" t="s">
        <v>8</v>
      </c>
      <c r="I24" s="27">
        <f>[1]Прайс!M22*36</f>
        <v>6012</v>
      </c>
    </row>
    <row r="25" spans="1:9" ht="15.75" thickBot="1">
      <c r="A25" s="62"/>
      <c r="B25" s="35"/>
      <c r="C25" s="36" t="s">
        <v>29</v>
      </c>
      <c r="D25" s="27">
        <f>[1]Прайс!F23*36</f>
        <v>2196</v>
      </c>
      <c r="E25" s="23"/>
      <c r="F25" s="45"/>
      <c r="G25" s="35" t="s">
        <v>11</v>
      </c>
      <c r="H25" s="46" t="s">
        <v>30</v>
      </c>
      <c r="I25" s="27">
        <f>[1]Прайс!M23*36</f>
        <v>7920</v>
      </c>
    </row>
    <row r="26" spans="1:9" ht="16.5" thickBot="1">
      <c r="A26" s="34"/>
      <c r="B26" s="35" t="s">
        <v>11</v>
      </c>
      <c r="C26" s="36" t="s">
        <v>29</v>
      </c>
      <c r="D26" s="27">
        <f>[1]Прайс!F24*36</f>
        <v>2376</v>
      </c>
      <c r="E26" s="23"/>
      <c r="F26" s="60" t="s">
        <v>31</v>
      </c>
      <c r="G26" s="63"/>
      <c r="H26" s="64" t="s">
        <v>32</v>
      </c>
      <c r="I26" s="27">
        <f>[1]Прайс!M24*36</f>
        <v>5364</v>
      </c>
    </row>
    <row r="27" spans="1:9" ht="15.75" thickBot="1">
      <c r="A27" s="34"/>
      <c r="B27" s="35"/>
      <c r="C27" s="36" t="s">
        <v>33</v>
      </c>
      <c r="D27" s="27">
        <f>[1]Прайс!F25*36</f>
        <v>2880</v>
      </c>
      <c r="E27" s="23"/>
      <c r="F27" s="65"/>
      <c r="G27" s="66"/>
      <c r="H27" s="58" t="s">
        <v>8</v>
      </c>
      <c r="I27" s="27">
        <f>[1]Прайс!M25*36</f>
        <v>5364</v>
      </c>
    </row>
    <row r="28" spans="1:9" ht="15.75" thickBot="1">
      <c r="A28" s="67"/>
      <c r="B28" s="57" t="s">
        <v>11</v>
      </c>
      <c r="C28" s="44" t="s">
        <v>33</v>
      </c>
      <c r="D28" s="27">
        <f>[1]Прайс!F26*36</f>
        <v>3096</v>
      </c>
      <c r="E28" s="23"/>
      <c r="F28" s="68"/>
      <c r="G28" s="69"/>
      <c r="H28" s="70" t="s">
        <v>30</v>
      </c>
      <c r="I28" s="27">
        <f>[1]Прайс!M26*36</f>
        <v>7272</v>
      </c>
    </row>
    <row r="29" spans="1:9" ht="16.5" thickBot="1">
      <c r="A29" s="28" t="s">
        <v>34</v>
      </c>
      <c r="B29" s="29"/>
      <c r="C29" s="30" t="s">
        <v>35</v>
      </c>
      <c r="D29" s="27">
        <f>[1]Прайс!F27*36</f>
        <v>2880</v>
      </c>
      <c r="E29" s="23"/>
      <c r="F29" s="60" t="s">
        <v>36</v>
      </c>
      <c r="G29" s="63"/>
      <c r="H29" s="64" t="s">
        <v>7</v>
      </c>
      <c r="I29" s="27">
        <f>[1]Прайс!M27*36</f>
        <v>3096</v>
      </c>
    </row>
    <row r="30" spans="1:9" ht="16.5" thickBot="1">
      <c r="A30" s="71"/>
      <c r="B30" s="35"/>
      <c r="C30" s="44" t="s">
        <v>37</v>
      </c>
      <c r="D30" s="27">
        <f>[1]Прайс!F28*36</f>
        <v>3780</v>
      </c>
      <c r="E30" s="23"/>
      <c r="F30" s="72"/>
      <c r="G30" s="73"/>
      <c r="H30" s="70" t="s">
        <v>15</v>
      </c>
      <c r="I30" s="27">
        <f>[1]Прайс!M28*36</f>
        <v>5112</v>
      </c>
    </row>
    <row r="31" spans="1:9" ht="16.5" thickBot="1">
      <c r="A31" s="47" t="s">
        <v>38</v>
      </c>
      <c r="B31" s="48"/>
      <c r="C31" s="74" t="s">
        <v>33</v>
      </c>
      <c r="D31" s="27">
        <f>[1]Прайс!F29*36</f>
        <v>3024</v>
      </c>
      <c r="E31" s="23"/>
      <c r="F31" s="60" t="s">
        <v>39</v>
      </c>
      <c r="G31" s="75" t="s">
        <v>11</v>
      </c>
      <c r="H31" s="55" t="s">
        <v>40</v>
      </c>
      <c r="I31" s="27">
        <f>[1]Прайс!M29*36</f>
        <v>4428</v>
      </c>
    </row>
    <row r="32" spans="1:9" ht="16.5" thickBot="1">
      <c r="A32" s="76"/>
      <c r="B32" s="77"/>
      <c r="C32" s="78" t="s">
        <v>7</v>
      </c>
      <c r="D32" s="27">
        <f>[1]Прайс!F30*36</f>
        <v>3024</v>
      </c>
      <c r="E32" s="23"/>
      <c r="F32" s="45"/>
      <c r="G32" s="35" t="s">
        <v>11</v>
      </c>
      <c r="H32" s="61" t="s">
        <v>32</v>
      </c>
      <c r="I32" s="27">
        <f>[1]Прайс!M30*36</f>
        <v>6084</v>
      </c>
    </row>
    <row r="33" spans="1:9" ht="16.5" thickBot="1">
      <c r="A33" s="79"/>
      <c r="B33" s="25"/>
      <c r="C33" s="26" t="s">
        <v>41</v>
      </c>
      <c r="D33" s="27">
        <f>[1]Прайс!F31*36</f>
        <v>3816</v>
      </c>
      <c r="E33" s="23"/>
      <c r="F33" s="45"/>
      <c r="G33" s="35" t="s">
        <v>11</v>
      </c>
      <c r="H33" s="61" t="s">
        <v>42</v>
      </c>
      <c r="I33" s="27">
        <f>[1]Прайс!M31*36</f>
        <v>8028</v>
      </c>
    </row>
    <row r="34" spans="1:9" ht="16.5" thickBot="1">
      <c r="A34" s="80" t="s">
        <v>43</v>
      </c>
      <c r="B34" s="29" t="s">
        <v>11</v>
      </c>
      <c r="C34" s="30" t="s">
        <v>10</v>
      </c>
      <c r="D34" s="27">
        <f>[1]Прайс!F32*36</f>
        <v>3060</v>
      </c>
      <c r="E34" s="23"/>
      <c r="F34" s="81"/>
      <c r="G34" s="57" t="s">
        <v>11</v>
      </c>
      <c r="H34" s="46" t="s">
        <v>44</v>
      </c>
      <c r="I34" s="27">
        <f>[1]Прайс!M32*36</f>
        <v>12924</v>
      </c>
    </row>
    <row r="35" spans="1:9" ht="16.5" thickBot="1">
      <c r="A35" s="34"/>
      <c r="B35" s="35" t="s">
        <v>11</v>
      </c>
      <c r="C35" s="36" t="s">
        <v>12</v>
      </c>
      <c r="D35" s="27">
        <f>[1]Прайс!F33*36</f>
        <v>4104</v>
      </c>
      <c r="E35" s="23"/>
      <c r="F35" s="54" t="s">
        <v>45</v>
      </c>
      <c r="G35" s="35" t="s">
        <v>11</v>
      </c>
      <c r="H35" s="55" t="s">
        <v>46</v>
      </c>
      <c r="I35" s="27">
        <f>[1]Прайс!M33*36</f>
        <v>3060</v>
      </c>
    </row>
    <row r="36" spans="1:9" ht="15.75" thickBot="1">
      <c r="A36" s="34"/>
      <c r="B36" s="35" t="s">
        <v>11</v>
      </c>
      <c r="C36" s="44" t="s">
        <v>47</v>
      </c>
      <c r="D36" s="27">
        <f>[1]Прайс!F34*36</f>
        <v>5184</v>
      </c>
      <c r="E36" s="23"/>
      <c r="F36" s="45"/>
      <c r="G36" s="35" t="s">
        <v>11</v>
      </c>
      <c r="H36" s="61" t="s">
        <v>10</v>
      </c>
      <c r="I36" s="27">
        <f>[1]Прайс!M34*36</f>
        <v>3060</v>
      </c>
    </row>
    <row r="37" spans="1:9" ht="16.5" thickBot="1">
      <c r="A37" s="47" t="s">
        <v>48</v>
      </c>
      <c r="B37" s="48" t="s">
        <v>11</v>
      </c>
      <c r="C37" s="30" t="s">
        <v>12</v>
      </c>
      <c r="D37" s="27">
        <f>[1]Прайс!F35*36</f>
        <v>4788</v>
      </c>
      <c r="E37" s="23"/>
      <c r="F37" s="45"/>
      <c r="G37" s="35" t="s">
        <v>11</v>
      </c>
      <c r="H37" s="61" t="s">
        <v>49</v>
      </c>
      <c r="I37" s="27">
        <f>[1]Прайс!M35*36</f>
        <v>4104</v>
      </c>
    </row>
    <row r="38" spans="1:9" ht="15.75" thickBot="1">
      <c r="A38" s="34"/>
      <c r="B38" s="35" t="s">
        <v>11</v>
      </c>
      <c r="C38" s="78" t="s">
        <v>32</v>
      </c>
      <c r="D38" s="27">
        <f>[1]Прайс!F36*36</f>
        <v>6084</v>
      </c>
      <c r="E38" s="23"/>
      <c r="F38" s="45"/>
      <c r="G38" s="35" t="s">
        <v>11</v>
      </c>
      <c r="H38" s="61" t="s">
        <v>12</v>
      </c>
      <c r="I38" s="27">
        <f>[1]Прайс!M36*36</f>
        <v>4104</v>
      </c>
    </row>
    <row r="39" spans="1:9" ht="15.75" thickBot="1">
      <c r="A39" s="67"/>
      <c r="B39" s="57" t="s">
        <v>11</v>
      </c>
      <c r="C39" s="26" t="s">
        <v>30</v>
      </c>
      <c r="D39" s="27">
        <f>[1]Прайс!F37*36</f>
        <v>8064</v>
      </c>
      <c r="E39" s="23"/>
      <c r="F39" s="45"/>
      <c r="G39" s="35" t="s">
        <v>11</v>
      </c>
      <c r="H39" s="46" t="s">
        <v>47</v>
      </c>
      <c r="I39" s="27">
        <f>[1]Прайс!M37*36</f>
        <v>5184</v>
      </c>
    </row>
    <row r="40" spans="1:9" ht="16.5" thickBot="1">
      <c r="A40" s="82" t="s">
        <v>50</v>
      </c>
      <c r="B40" s="75" t="s">
        <v>11</v>
      </c>
      <c r="C40" s="30" t="s">
        <v>10</v>
      </c>
      <c r="D40" s="27">
        <f>[1]Прайс!F38*36</f>
        <v>3060</v>
      </c>
      <c r="E40" s="23"/>
      <c r="F40" s="60" t="s">
        <v>51</v>
      </c>
      <c r="G40" s="63"/>
      <c r="H40" s="64" t="s">
        <v>7</v>
      </c>
      <c r="I40" s="27">
        <f>[1]Прайс!M38*36</f>
        <v>3636</v>
      </c>
    </row>
    <row r="41" spans="1:9" ht="15.75" thickBot="1">
      <c r="A41" s="67"/>
      <c r="B41" s="57" t="s">
        <v>11</v>
      </c>
      <c r="C41" s="44" t="s">
        <v>49</v>
      </c>
      <c r="D41" s="27">
        <f>[1]Прайс!F39*36</f>
        <v>4104</v>
      </c>
      <c r="E41" s="23"/>
      <c r="F41" s="65"/>
      <c r="G41" s="66"/>
      <c r="H41" s="58" t="s">
        <v>41</v>
      </c>
      <c r="I41" s="27">
        <f>[1]Прайс!M39*36</f>
        <v>4428</v>
      </c>
    </row>
    <row r="42" spans="1:9" ht="16.5" thickBot="1">
      <c r="A42" s="80" t="s">
        <v>52</v>
      </c>
      <c r="B42" s="29" t="s">
        <v>11</v>
      </c>
      <c r="C42" s="30" t="s">
        <v>46</v>
      </c>
      <c r="D42" s="27">
        <f>[1]Прайс!F40*36</f>
        <v>3708</v>
      </c>
      <c r="E42" s="23"/>
      <c r="F42" s="83"/>
      <c r="G42" s="84"/>
      <c r="H42" s="58" t="s">
        <v>8</v>
      </c>
      <c r="I42" s="27">
        <f>[1]Прайс!M40*36</f>
        <v>6012</v>
      </c>
    </row>
    <row r="43" spans="1:9" ht="15.75" thickBot="1">
      <c r="A43" s="34"/>
      <c r="B43" s="35" t="s">
        <v>11</v>
      </c>
      <c r="C43" s="36" t="s">
        <v>49</v>
      </c>
      <c r="D43" s="27">
        <f>[1]Прайс!F41*36</f>
        <v>4788</v>
      </c>
      <c r="E43" s="23"/>
      <c r="F43" s="85"/>
      <c r="G43" s="86"/>
      <c r="H43" s="70" t="s">
        <v>30</v>
      </c>
      <c r="I43" s="27">
        <f>[1]Прайс!M41*36</f>
        <v>7920</v>
      </c>
    </row>
    <row r="44" spans="1:9" ht="16.5" thickBot="1">
      <c r="A44" s="87" t="s">
        <v>53</v>
      </c>
      <c r="B44" s="88"/>
      <c r="C44" s="36" t="s">
        <v>49</v>
      </c>
      <c r="D44" s="27">
        <f>[1]Прайс!F42*36</f>
        <v>5004</v>
      </c>
      <c r="E44" s="23"/>
      <c r="F44" s="89" t="s">
        <v>54</v>
      </c>
      <c r="G44" s="35" t="s">
        <v>11</v>
      </c>
      <c r="H44" s="55" t="s">
        <v>12</v>
      </c>
      <c r="I44" s="27">
        <f>[1]Прайс!M42*36</f>
        <v>4428</v>
      </c>
    </row>
    <row r="45" spans="1:9" ht="15.75" thickBot="1">
      <c r="A45" s="34"/>
      <c r="B45" s="35" t="s">
        <v>11</v>
      </c>
      <c r="C45" s="36" t="s">
        <v>15</v>
      </c>
      <c r="D45" s="27">
        <f>[1]Прайс!F43*36</f>
        <v>6084</v>
      </c>
      <c r="E45" s="23"/>
      <c r="F45" s="45"/>
      <c r="G45" s="35" t="s">
        <v>11</v>
      </c>
      <c r="H45" s="58" t="s">
        <v>32</v>
      </c>
      <c r="I45" s="27">
        <f>[1]Прайс!M43*36</f>
        <v>6012</v>
      </c>
    </row>
    <row r="46" spans="1:9" ht="15.75" thickBot="1">
      <c r="A46" s="87" t="s">
        <v>53</v>
      </c>
      <c r="B46" s="88"/>
      <c r="C46" s="36" t="s">
        <v>15</v>
      </c>
      <c r="D46" s="27">
        <f>[1]Прайс!F44*36</f>
        <v>6336</v>
      </c>
      <c r="E46" s="23"/>
      <c r="F46" s="45"/>
      <c r="G46" s="35" t="s">
        <v>11</v>
      </c>
      <c r="H46" s="58" t="s">
        <v>30</v>
      </c>
      <c r="I46" s="27">
        <f>[1]Прайс!M44*36</f>
        <v>7920</v>
      </c>
    </row>
    <row r="47" spans="1:9" ht="15.75" thickBot="1">
      <c r="A47" s="34"/>
      <c r="B47" s="35" t="s">
        <v>11</v>
      </c>
      <c r="C47" s="78" t="s">
        <v>30</v>
      </c>
      <c r="D47" s="27">
        <f>[1]Прайс!F45*36</f>
        <v>8028</v>
      </c>
      <c r="E47" s="23"/>
      <c r="F47" s="45"/>
      <c r="G47" s="35" t="s">
        <v>11</v>
      </c>
      <c r="H47" s="70" t="s">
        <v>55</v>
      </c>
      <c r="I47" s="27">
        <f>[1]Прайс!M45*36</f>
        <v>12960</v>
      </c>
    </row>
    <row r="48" spans="1:9" ht="16.5" thickBot="1">
      <c r="A48" s="87" t="s">
        <v>53</v>
      </c>
      <c r="B48" s="88"/>
      <c r="C48" s="26" t="s">
        <v>30</v>
      </c>
      <c r="D48" s="27">
        <f>[1]Прайс!F46*36</f>
        <v>8280</v>
      </c>
      <c r="E48" s="23"/>
      <c r="F48" s="60" t="s">
        <v>56</v>
      </c>
      <c r="G48" s="63"/>
      <c r="H48" s="64" t="s">
        <v>57</v>
      </c>
      <c r="I48" s="27">
        <f>[1]Прайс!M46*36</f>
        <v>3816</v>
      </c>
    </row>
    <row r="49" spans="1:9" ht="16.5" thickBot="1">
      <c r="A49" s="47" t="s">
        <v>58</v>
      </c>
      <c r="B49" s="48" t="s">
        <v>11</v>
      </c>
      <c r="C49" s="30" t="s">
        <v>10</v>
      </c>
      <c r="D49" s="27">
        <f>[1]Прайс!F47*36</f>
        <v>3708</v>
      </c>
      <c r="E49" s="23"/>
      <c r="F49" s="72"/>
      <c r="G49" s="73"/>
      <c r="H49" s="70" t="s">
        <v>8</v>
      </c>
      <c r="I49" s="27">
        <f>[1]Прайс!M47*36</f>
        <v>5580</v>
      </c>
    </row>
    <row r="50" spans="1:9" ht="16.5" thickBot="1">
      <c r="A50" s="34"/>
      <c r="B50" s="35" t="s">
        <v>11</v>
      </c>
      <c r="C50" s="36" t="s">
        <v>12</v>
      </c>
      <c r="D50" s="27">
        <f>[1]Прайс!F48*36</f>
        <v>4428</v>
      </c>
      <c r="E50" s="23"/>
      <c r="F50" s="54" t="s">
        <v>59</v>
      </c>
      <c r="G50" s="35" t="s">
        <v>11</v>
      </c>
      <c r="H50" s="55" t="s">
        <v>10</v>
      </c>
      <c r="I50" s="27">
        <f>[1]Прайс!M48*36</f>
        <v>3060</v>
      </c>
    </row>
    <row r="51" spans="1:9" ht="15.75" thickBot="1">
      <c r="A51" s="67"/>
      <c r="B51" s="57" t="s">
        <v>11</v>
      </c>
      <c r="C51" s="44" t="s">
        <v>47</v>
      </c>
      <c r="D51" s="27">
        <f>[1]Прайс!F49*36</f>
        <v>6012</v>
      </c>
      <c r="E51" s="23"/>
      <c r="F51" s="45"/>
      <c r="G51" s="35" t="s">
        <v>11</v>
      </c>
      <c r="H51" s="61" t="s">
        <v>12</v>
      </c>
      <c r="I51" s="27">
        <f>[1]Прайс!M49*36</f>
        <v>4104</v>
      </c>
    </row>
    <row r="52" spans="1:9" ht="16.5" thickBot="1">
      <c r="A52" s="90" t="s">
        <v>60</v>
      </c>
      <c r="B52" s="35" t="s">
        <v>11</v>
      </c>
      <c r="C52" s="30" t="s">
        <v>23</v>
      </c>
      <c r="D52" s="27">
        <f>[1]Прайс!F50*36</f>
        <v>2484</v>
      </c>
      <c r="E52" s="23"/>
      <c r="F52" s="91"/>
      <c r="G52" s="92" t="s">
        <v>11</v>
      </c>
      <c r="H52" s="93" t="s">
        <v>47</v>
      </c>
      <c r="I52" s="94">
        <f>[1]Прайс!M50*36</f>
        <v>5184</v>
      </c>
    </row>
    <row r="53" spans="1:9" ht="15.75" thickBot="1">
      <c r="A53" s="34"/>
      <c r="B53" s="35" t="s">
        <v>11</v>
      </c>
      <c r="C53" s="36" t="s">
        <v>35</v>
      </c>
      <c r="D53" s="27">
        <f>[1]Прайс!F51*36</f>
        <v>3276</v>
      </c>
      <c r="E53" s="23"/>
      <c r="G53" s="2"/>
    </row>
    <row r="54" spans="1:9" ht="15.75" thickBot="1">
      <c r="A54" s="34"/>
      <c r="B54" s="35" t="s">
        <v>11</v>
      </c>
      <c r="C54" s="36" t="s">
        <v>12</v>
      </c>
      <c r="D54" s="27">
        <f>[1]Прайс!F52*36</f>
        <v>4248</v>
      </c>
      <c r="E54" s="23"/>
      <c r="F54" s="95" t="s">
        <v>64</v>
      </c>
      <c r="G54" s="96"/>
      <c r="I54" s="97">
        <v>500</v>
      </c>
    </row>
    <row r="55" spans="1:9" ht="15.75" thickBot="1">
      <c r="A55" s="34"/>
      <c r="B55" s="35" t="s">
        <v>11</v>
      </c>
      <c r="C55" s="44" t="s">
        <v>15</v>
      </c>
      <c r="D55" s="27">
        <f>[1]Прайс!F53*36</f>
        <v>5472</v>
      </c>
      <c r="E55" s="23"/>
      <c r="G55" s="2"/>
    </row>
    <row r="56" spans="1:9" ht="16.5" thickBot="1">
      <c r="A56" s="47" t="s">
        <v>61</v>
      </c>
      <c r="B56" s="48" t="s">
        <v>11</v>
      </c>
      <c r="C56" s="30" t="s">
        <v>49</v>
      </c>
      <c r="D56" s="27">
        <f>[1]Прайс!F54*36</f>
        <v>4140</v>
      </c>
      <c r="E56" s="23"/>
      <c r="G56" s="2"/>
    </row>
    <row r="57" spans="1:9" ht="15.75" thickBot="1">
      <c r="A57" s="34"/>
      <c r="B57" s="35" t="s">
        <v>11</v>
      </c>
      <c r="C57" s="78" t="s">
        <v>32</v>
      </c>
      <c r="D57" s="27">
        <f>[1]Прайс!F55*36</f>
        <v>5652</v>
      </c>
      <c r="E57" s="23"/>
      <c r="F57" s="95"/>
      <c r="G57" s="96"/>
      <c r="I57" s="97"/>
    </row>
    <row r="58" spans="1:9" ht="15.75" thickBot="1">
      <c r="A58" s="67"/>
      <c r="B58" s="57" t="s">
        <v>11</v>
      </c>
      <c r="C58" s="26" t="s">
        <v>30</v>
      </c>
      <c r="D58" s="27">
        <f>[1]Прайс!F56*36</f>
        <v>7848</v>
      </c>
      <c r="E58" s="23"/>
      <c r="F58" s="95"/>
      <c r="G58" s="96"/>
      <c r="I58" s="97"/>
    </row>
    <row r="59" spans="1:9" ht="16.5" thickBot="1">
      <c r="A59" s="28" t="s">
        <v>62</v>
      </c>
      <c r="B59" s="29"/>
      <c r="C59" s="98" t="s">
        <v>8</v>
      </c>
      <c r="D59" s="27">
        <f>[1]Прайс!F57*36</f>
        <v>4860</v>
      </c>
      <c r="E59" s="23"/>
      <c r="F59" s="95"/>
      <c r="G59" s="96"/>
      <c r="I59" s="97"/>
    </row>
    <row r="60" spans="1:9" ht="16.5" thickBot="1">
      <c r="A60" s="47" t="s">
        <v>63</v>
      </c>
      <c r="B60" s="48"/>
      <c r="C60" s="78" t="s">
        <v>35</v>
      </c>
      <c r="D60" s="27">
        <f>[1]Прайс!F58*36</f>
        <v>3024</v>
      </c>
      <c r="E60" s="23"/>
    </row>
    <row r="61" spans="1:9" ht="15.75" thickBot="1">
      <c r="A61" s="99"/>
      <c r="B61" s="77"/>
      <c r="C61" s="78" t="s">
        <v>40</v>
      </c>
      <c r="D61" s="27">
        <f>[1]Прайс!F59*36</f>
        <v>3492</v>
      </c>
      <c r="E61" s="23"/>
      <c r="G61" s="2"/>
    </row>
    <row r="62" spans="1:9" ht="15.75" thickBot="1">
      <c r="A62" s="100"/>
      <c r="B62" s="101"/>
      <c r="C62" s="102" t="s">
        <v>15</v>
      </c>
      <c r="D62" s="94">
        <f>[1]Прайс!F60*36</f>
        <v>4716</v>
      </c>
      <c r="E62" s="23"/>
      <c r="G62" s="2"/>
    </row>
  </sheetData>
  <mergeCells count="7">
    <mergeCell ref="A48:B48"/>
    <mergeCell ref="A8:B9"/>
    <mergeCell ref="C8:C9"/>
    <mergeCell ref="F12:G13"/>
    <mergeCell ref="H12:H13"/>
    <mergeCell ref="A44:B44"/>
    <mergeCell ref="A46:B46"/>
  </mergeCells>
  <hyperlinks>
    <hyperlink ref="A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2007-10-22T13:41:12Z</dcterms:created>
  <dcterms:modified xsi:type="dcterms:W3CDTF">2007-10-22T13:42:06Z</dcterms:modified>
</cp:coreProperties>
</file>